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1"/>
  </bookViews>
  <sheets>
    <sheet name="I " sheetId="1" r:id="rId1"/>
    <sheet name="II" sheetId="2" r:id="rId2"/>
  </sheets>
  <calcPr calcId="125725" iterateDelta="1E-4"/>
</workbook>
</file>

<file path=xl/calcChain.xml><?xml version="1.0" encoding="utf-8"?>
<calcChain xmlns="http://schemas.openxmlformats.org/spreadsheetml/2006/main">
  <c r="H15" i="1"/>
  <c r="H11"/>
  <c r="H13"/>
  <c r="I11" i="2"/>
  <c r="I17"/>
  <c r="I15"/>
  <c r="I13"/>
  <c r="I9"/>
  <c r="I7"/>
  <c r="I5"/>
  <c r="H9" i="1"/>
  <c r="H7"/>
  <c r="H5"/>
</calcChain>
</file>

<file path=xl/sharedStrings.xml><?xml version="1.0" encoding="utf-8"?>
<sst xmlns="http://schemas.openxmlformats.org/spreadsheetml/2006/main" count="116" uniqueCount="96">
  <si>
    <t>Viljandimaa 2014.a. meistrivõistlused korvpallis</t>
  </si>
  <si>
    <t>II ring</t>
  </si>
  <si>
    <t>VÕISTKOND</t>
  </si>
  <si>
    <t>AP Mets</t>
  </si>
  <si>
    <t>Mõisaküla</t>
  </si>
  <si>
    <t>Anttila</t>
  </si>
  <si>
    <t>Kolga-Jaani</t>
  </si>
  <si>
    <t>Pärsti</t>
  </si>
  <si>
    <t>Hansa Ilutulestikud</t>
  </si>
  <si>
    <t>PUNKTE</t>
  </si>
  <si>
    <t>KOHT</t>
  </si>
  <si>
    <t>109:69</t>
  </si>
  <si>
    <t>110:67</t>
  </si>
  <si>
    <t>97:71</t>
  </si>
  <si>
    <t>96:77</t>
  </si>
  <si>
    <t>71:57</t>
  </si>
  <si>
    <t>71:97</t>
  </si>
  <si>
    <t>92:104</t>
  </si>
  <si>
    <t>69:109</t>
  </si>
  <si>
    <t>77:96</t>
  </si>
  <si>
    <t>104:92</t>
  </si>
  <si>
    <t>67:110</t>
  </si>
  <si>
    <t>57:71</t>
  </si>
  <si>
    <t>Turniiritabel seisuga</t>
  </si>
  <si>
    <t>Tõrva Loits</t>
  </si>
  <si>
    <t>BC Männimäe KM</t>
  </si>
  <si>
    <t>Nuia Pop Cafe</t>
  </si>
  <si>
    <t>Spordikool</t>
  </si>
  <si>
    <t>Kärstna</t>
  </si>
  <si>
    <t>KN/Epox.ee</t>
  </si>
  <si>
    <t>Paistu</t>
  </si>
  <si>
    <t>60:92</t>
  </si>
  <si>
    <t>73:65</t>
  </si>
  <si>
    <t>BC Männimäe Külalistemaja</t>
  </si>
  <si>
    <t>92:60</t>
  </si>
  <si>
    <t>77:58</t>
  </si>
  <si>
    <t>77:71</t>
  </si>
  <si>
    <t>69:64</t>
  </si>
  <si>
    <t>68:73</t>
  </si>
  <si>
    <t>71:77</t>
  </si>
  <si>
    <t>65:73</t>
  </si>
  <si>
    <t>64:69</t>
  </si>
  <si>
    <t>73:68</t>
  </si>
  <si>
    <t>58:77</t>
  </si>
  <si>
    <t>56:67</t>
  </si>
  <si>
    <t>72:82</t>
  </si>
  <si>
    <t>67:56</t>
  </si>
  <si>
    <t>82:72</t>
  </si>
  <si>
    <t>79:73</t>
  </si>
  <si>
    <t>67:101</t>
  </si>
  <si>
    <t>73:79</t>
  </si>
  <si>
    <t>101:67</t>
  </si>
  <si>
    <t>112:47</t>
  </si>
  <si>
    <t>47:112</t>
  </si>
  <si>
    <t>81:74</t>
  </si>
  <si>
    <t>75:71</t>
  </si>
  <si>
    <t>69:50</t>
  </si>
  <si>
    <t>71:75</t>
  </si>
  <si>
    <t>78:82</t>
  </si>
  <si>
    <t>50:69</t>
  </si>
  <si>
    <t>82:78</t>
  </si>
  <si>
    <t>74:81</t>
  </si>
  <si>
    <t>Kord Nädalas/ Epox.ee</t>
  </si>
  <si>
    <t>7.-13. koht</t>
  </si>
  <si>
    <t>1.-6. koht</t>
  </si>
  <si>
    <t>20:0</t>
  </si>
  <si>
    <t>60:97</t>
  </si>
  <si>
    <t>79:63</t>
  </si>
  <si>
    <t>86:72</t>
  </si>
  <si>
    <t>93:58</t>
  </si>
  <si>
    <t>68:53</t>
  </si>
  <si>
    <t>0:20</t>
  </si>
  <si>
    <t>72:86</t>
  </si>
  <si>
    <t>58:93</t>
  </si>
  <si>
    <t>97:60</t>
  </si>
  <si>
    <t>53:68</t>
  </si>
  <si>
    <t>63:79</t>
  </si>
  <si>
    <t>16. märts</t>
  </si>
  <si>
    <t>102:77</t>
  </si>
  <si>
    <t>76:74</t>
  </si>
  <si>
    <t>5.</t>
  </si>
  <si>
    <t>77:102</t>
  </si>
  <si>
    <t>77:70</t>
  </si>
  <si>
    <t>80:89</t>
  </si>
  <si>
    <t>4.</t>
  </si>
  <si>
    <t>70:77</t>
  </si>
  <si>
    <t>90:78</t>
  </si>
  <si>
    <t>6.</t>
  </si>
  <si>
    <t>74:76</t>
  </si>
  <si>
    <t>89:80</t>
  </si>
  <si>
    <t>78:90</t>
  </si>
  <si>
    <t>8.</t>
  </si>
  <si>
    <t>7.</t>
  </si>
  <si>
    <t>I</t>
  </si>
  <si>
    <t>II</t>
  </si>
  <si>
    <t>III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</si>
</sst>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sz val="16"/>
      <color rgb="FF000000"/>
      <name val="Calibri"/>
      <family val="2"/>
      <charset val="186"/>
    </font>
    <font>
      <b/>
      <sz val="11"/>
      <color rgb="FF000000"/>
      <name val="Tahoma"/>
      <family val="2"/>
      <charset val="186"/>
    </font>
    <font>
      <b/>
      <sz val="10"/>
      <color rgb="FF000000"/>
      <name val="Tahoma"/>
      <family val="2"/>
      <charset val="186"/>
    </font>
    <font>
      <sz val="10"/>
      <color rgb="FF000000"/>
      <name val="Tahoma"/>
      <family val="2"/>
      <charset val="186"/>
    </font>
    <font>
      <sz val="14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3"/>
      <color rgb="FF000000"/>
      <name val="Tahoma"/>
      <family val="2"/>
      <charset val="186"/>
    </font>
    <font>
      <b/>
      <sz val="13"/>
      <color rgb="FFFF0000"/>
      <name val="Tahoma"/>
      <family val="2"/>
      <charset val="186"/>
    </font>
    <font>
      <b/>
      <sz val="13"/>
      <color rgb="FFFF3333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DCE6F2"/>
        <bgColor rgb="FFEEECE1"/>
      </patternFill>
    </fill>
    <fill>
      <patternFill patternType="solid">
        <fgColor rgb="FFF2DCDB"/>
        <bgColor rgb="FFEEECE1"/>
      </patternFill>
    </fill>
    <fill>
      <patternFill patternType="solid">
        <fgColor rgb="FF000000"/>
        <bgColor rgb="FF0033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5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1" fontId="8" fillId="5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8" fillId="5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" fontId="8" fillId="5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49" fontId="8" fillId="5" borderId="2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5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29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EEECE1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C22" sqref="C22"/>
    </sheetView>
  </sheetViews>
  <sheetFormatPr defaultRowHeight="15"/>
  <cols>
    <col min="1" max="1" width="22.7109375" customWidth="1"/>
    <col min="2" max="2" width="11.42578125" customWidth="1"/>
    <col min="3" max="6" width="11.42578125"/>
    <col min="7" max="7" width="12.28515625" customWidth="1"/>
    <col min="8" max="9" width="11.42578125"/>
    <col min="10" max="11" width="8.7109375"/>
    <col min="12" max="16" width="10.85546875" bestFit="1" customWidth="1"/>
    <col min="18" max="1025" width="8.7109375"/>
  </cols>
  <sheetData>
    <row r="1" spans="1:17" ht="28.35" customHeight="1">
      <c r="A1" s="1" t="s">
        <v>0</v>
      </c>
      <c r="F1" s="56" t="s">
        <v>1</v>
      </c>
      <c r="G1" s="56" t="s">
        <v>64</v>
      </c>
      <c r="Q1" s="2"/>
    </row>
    <row r="2" spans="1:17" ht="28.35" customHeight="1" thickBot="1">
      <c r="Q2" s="2"/>
    </row>
    <row r="3" spans="1:17" ht="26.85" customHeight="1" thickBot="1">
      <c r="A3" s="63" t="s">
        <v>2</v>
      </c>
      <c r="B3" s="58" t="s">
        <v>3</v>
      </c>
      <c r="C3" s="58" t="s">
        <v>4</v>
      </c>
      <c r="D3" s="59" t="s">
        <v>5</v>
      </c>
      <c r="E3" s="59" t="s">
        <v>6</v>
      </c>
      <c r="F3" s="58" t="s">
        <v>7</v>
      </c>
      <c r="G3" s="59" t="s">
        <v>8</v>
      </c>
      <c r="H3" s="61" t="s">
        <v>9</v>
      </c>
      <c r="I3" s="61" t="s">
        <v>10</v>
      </c>
      <c r="Q3" s="2"/>
    </row>
    <row r="4" spans="1:17" ht="26.85" customHeight="1" thickBot="1">
      <c r="A4" s="63"/>
      <c r="B4" s="58"/>
      <c r="C4" s="58"/>
      <c r="D4" s="59"/>
      <c r="E4" s="59"/>
      <c r="F4" s="58"/>
      <c r="G4" s="60"/>
      <c r="H4" s="61"/>
      <c r="I4" s="61"/>
      <c r="Q4" s="2"/>
    </row>
    <row r="5" spans="1:17" ht="26.85" customHeight="1" thickBot="1">
      <c r="A5" s="62" t="s">
        <v>3</v>
      </c>
      <c r="B5" s="6">
        <v>24</v>
      </c>
      <c r="C5" s="7">
        <v>2</v>
      </c>
      <c r="D5" s="8">
        <v>2</v>
      </c>
      <c r="E5" s="7">
        <v>2</v>
      </c>
      <c r="F5" s="8">
        <v>2</v>
      </c>
      <c r="G5" s="72">
        <v>2</v>
      </c>
      <c r="H5" s="88">
        <f>SUM(B5:G5)</f>
        <v>34</v>
      </c>
      <c r="I5" s="78" t="s">
        <v>93</v>
      </c>
    </row>
    <row r="6" spans="1:17" ht="26.85" customHeight="1" thickBot="1">
      <c r="A6" s="62"/>
      <c r="B6" s="10"/>
      <c r="C6" s="11" t="s">
        <v>52</v>
      </c>
      <c r="D6" s="13" t="s">
        <v>78</v>
      </c>
      <c r="E6" s="11" t="s">
        <v>11</v>
      </c>
      <c r="F6" s="13" t="s">
        <v>12</v>
      </c>
      <c r="G6" s="36" t="s">
        <v>79</v>
      </c>
      <c r="H6" s="88"/>
      <c r="I6" s="78"/>
    </row>
    <row r="7" spans="1:17" ht="26.85" customHeight="1" thickBot="1">
      <c r="A7" s="64" t="s">
        <v>4</v>
      </c>
      <c r="B7" s="9">
        <v>1</v>
      </c>
      <c r="C7" s="15">
        <v>21</v>
      </c>
      <c r="D7" s="7">
        <v>2</v>
      </c>
      <c r="E7" s="16">
        <v>2</v>
      </c>
      <c r="F7" s="7">
        <v>2</v>
      </c>
      <c r="G7" s="17">
        <v>2</v>
      </c>
      <c r="H7" s="77">
        <f>SUM(B7:G7)</f>
        <v>30</v>
      </c>
      <c r="I7" s="78" t="s">
        <v>94</v>
      </c>
    </row>
    <row r="8" spans="1:17" ht="26.85" customHeight="1" thickBot="1">
      <c r="A8" s="64"/>
      <c r="B8" s="14" t="s">
        <v>53</v>
      </c>
      <c r="C8" s="18"/>
      <c r="D8" s="11" t="s">
        <v>13</v>
      </c>
      <c r="E8" s="19" t="s">
        <v>14</v>
      </c>
      <c r="F8" s="11" t="s">
        <v>48</v>
      </c>
      <c r="G8" s="20" t="s">
        <v>15</v>
      </c>
      <c r="H8" s="77"/>
      <c r="I8" s="78"/>
    </row>
    <row r="9" spans="1:17" ht="26.85" customHeight="1" thickBot="1">
      <c r="A9" s="66" t="s">
        <v>5</v>
      </c>
      <c r="B9" s="21">
        <v>1</v>
      </c>
      <c r="C9" s="9">
        <v>1</v>
      </c>
      <c r="D9" s="15">
        <v>20</v>
      </c>
      <c r="E9" s="9">
        <v>1</v>
      </c>
      <c r="F9" s="22">
        <v>1</v>
      </c>
      <c r="G9" s="7">
        <v>2</v>
      </c>
      <c r="H9" s="77">
        <f>SUM(B9:G9)</f>
        <v>26</v>
      </c>
      <c r="I9" s="78" t="s">
        <v>80</v>
      </c>
    </row>
    <row r="10" spans="1:17" ht="26.85" customHeight="1" thickBot="1">
      <c r="A10" s="66"/>
      <c r="B10" s="23" t="s">
        <v>81</v>
      </c>
      <c r="C10" s="14" t="s">
        <v>16</v>
      </c>
      <c r="D10" s="18"/>
      <c r="E10" s="14" t="s">
        <v>17</v>
      </c>
      <c r="F10" s="12" t="s">
        <v>49</v>
      </c>
      <c r="G10" s="11" t="s">
        <v>54</v>
      </c>
      <c r="H10" s="77"/>
      <c r="I10" s="78"/>
    </row>
    <row r="11" spans="1:17" ht="26.85" customHeight="1" thickBot="1">
      <c r="A11" s="62" t="s">
        <v>6</v>
      </c>
      <c r="B11" s="9">
        <v>1</v>
      </c>
      <c r="C11" s="22">
        <v>1</v>
      </c>
      <c r="D11" s="7">
        <v>2</v>
      </c>
      <c r="E11" s="15">
        <v>20</v>
      </c>
      <c r="F11" s="76">
        <v>2</v>
      </c>
      <c r="G11" s="24">
        <v>1</v>
      </c>
      <c r="H11" s="77">
        <f>SUM(B11:G11)</f>
        <v>27</v>
      </c>
      <c r="I11" s="78" t="s">
        <v>95</v>
      </c>
    </row>
    <row r="12" spans="1:17" ht="26.85" customHeight="1" thickBot="1">
      <c r="A12" s="62"/>
      <c r="B12" s="14" t="s">
        <v>18</v>
      </c>
      <c r="C12" s="12" t="s">
        <v>19</v>
      </c>
      <c r="D12" s="11" t="s">
        <v>20</v>
      </c>
      <c r="E12" s="18"/>
      <c r="F12" s="36" t="s">
        <v>82</v>
      </c>
      <c r="G12" s="25" t="s">
        <v>83</v>
      </c>
      <c r="H12" s="77"/>
      <c r="I12" s="78"/>
    </row>
    <row r="13" spans="1:17" ht="26.85" customHeight="1" thickBot="1">
      <c r="A13" s="62" t="s">
        <v>7</v>
      </c>
      <c r="B13" s="9">
        <v>1</v>
      </c>
      <c r="C13" s="9">
        <v>1</v>
      </c>
      <c r="D13" s="7">
        <v>2</v>
      </c>
      <c r="E13" s="9">
        <v>1</v>
      </c>
      <c r="F13" s="15">
        <v>20</v>
      </c>
      <c r="G13" s="72">
        <v>2</v>
      </c>
      <c r="H13" s="77">
        <f>SUM(B13:G13)</f>
        <v>27</v>
      </c>
      <c r="I13" s="78" t="s">
        <v>84</v>
      </c>
    </row>
    <row r="14" spans="1:17" ht="26.85" customHeight="1" thickBot="1">
      <c r="A14" s="62"/>
      <c r="B14" s="14" t="s">
        <v>21</v>
      </c>
      <c r="C14" s="14" t="s">
        <v>50</v>
      </c>
      <c r="D14" s="19" t="s">
        <v>51</v>
      </c>
      <c r="E14" s="14" t="s">
        <v>85</v>
      </c>
      <c r="F14" s="18"/>
      <c r="G14" s="36" t="s">
        <v>86</v>
      </c>
      <c r="H14" s="77"/>
      <c r="I14" s="78"/>
    </row>
    <row r="15" spans="1:17" ht="26.85" customHeight="1" thickBot="1">
      <c r="A15" s="70" t="s">
        <v>8</v>
      </c>
      <c r="B15" s="9">
        <v>1</v>
      </c>
      <c r="C15" s="22">
        <v>1</v>
      </c>
      <c r="D15" s="9">
        <v>1</v>
      </c>
      <c r="E15" s="73">
        <v>2</v>
      </c>
      <c r="F15" s="75">
        <v>1</v>
      </c>
      <c r="G15" s="26">
        <v>20</v>
      </c>
      <c r="H15" s="77">
        <f>SUM(B15:G15)</f>
        <v>26</v>
      </c>
      <c r="I15" s="78" t="s">
        <v>87</v>
      </c>
    </row>
    <row r="16" spans="1:17" ht="25.5" customHeight="1" thickBot="1">
      <c r="A16" s="71"/>
      <c r="B16" s="14" t="s">
        <v>88</v>
      </c>
      <c r="C16" s="27" t="s">
        <v>22</v>
      </c>
      <c r="D16" s="14" t="s">
        <v>61</v>
      </c>
      <c r="E16" s="74" t="s">
        <v>89</v>
      </c>
      <c r="F16" s="14" t="s">
        <v>90</v>
      </c>
      <c r="G16" s="28"/>
      <c r="H16" s="77"/>
      <c r="I16" s="78"/>
    </row>
    <row r="17" spans="1:17" ht="21">
      <c r="A17" s="4" t="s">
        <v>23</v>
      </c>
      <c r="B17" s="5" t="s">
        <v>77</v>
      </c>
      <c r="Q17" s="2"/>
    </row>
  </sheetData>
  <mergeCells count="27">
    <mergeCell ref="A15:A16"/>
    <mergeCell ref="H15:H16"/>
    <mergeCell ref="I15:I16"/>
    <mergeCell ref="A11:A12"/>
    <mergeCell ref="H11:H12"/>
    <mergeCell ref="I11:I12"/>
    <mergeCell ref="A13:A14"/>
    <mergeCell ref="H13:H14"/>
    <mergeCell ref="I13:I14"/>
    <mergeCell ref="A7:A8"/>
    <mergeCell ref="H7:H8"/>
    <mergeCell ref="I7:I8"/>
    <mergeCell ref="A9:A10"/>
    <mergeCell ref="H9:H10"/>
    <mergeCell ref="I9:I10"/>
    <mergeCell ref="F3:F4"/>
    <mergeCell ref="G3:G4"/>
    <mergeCell ref="H3:H4"/>
    <mergeCell ref="I3:I4"/>
    <mergeCell ref="A5:A6"/>
    <mergeCell ref="H5:H6"/>
    <mergeCell ref="I5:I6"/>
    <mergeCell ref="A3:A4"/>
    <mergeCell ref="B3:B4"/>
    <mergeCell ref="C3:C4"/>
    <mergeCell ref="D3:D4"/>
    <mergeCell ref="E3:E4"/>
  </mergeCells>
  <pageMargins left="1.1811023622047245" right="0.59055118110236227" top="0.78740157480314965" bottom="0.78740157480314965" header="0.51181102362204722" footer="0.51181102362204722"/>
  <pageSetup paperSize="9" firstPageNumber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Normal="100" workbookViewId="0">
      <selection activeCell="M6" sqref="M6"/>
    </sheetView>
  </sheetViews>
  <sheetFormatPr defaultRowHeight="15"/>
  <cols>
    <col min="1" max="1" width="22.7109375" customWidth="1"/>
    <col min="2" max="8" width="11.42578125" customWidth="1"/>
    <col min="9" max="10" width="11.28515625"/>
    <col min="11" max="1025" width="8.7109375"/>
  </cols>
  <sheetData>
    <row r="1" spans="1:12" ht="28.35" customHeight="1">
      <c r="A1" s="1" t="s">
        <v>0</v>
      </c>
      <c r="F1" s="56" t="s">
        <v>1</v>
      </c>
      <c r="G1" s="57" t="s">
        <v>63</v>
      </c>
      <c r="H1" s="3"/>
    </row>
    <row r="2" spans="1:12" ht="27.6" customHeight="1" thickBot="1">
      <c r="H2" s="3"/>
    </row>
    <row r="3" spans="1:12" ht="26.25" customHeight="1" thickBot="1">
      <c r="A3" s="63" t="s">
        <v>2</v>
      </c>
      <c r="B3" s="58" t="s">
        <v>24</v>
      </c>
      <c r="C3" s="59" t="s">
        <v>25</v>
      </c>
      <c r="D3" s="59" t="s">
        <v>26</v>
      </c>
      <c r="E3" s="59" t="s">
        <v>27</v>
      </c>
      <c r="F3" s="58" t="s">
        <v>28</v>
      </c>
      <c r="G3" s="58" t="s">
        <v>29</v>
      </c>
      <c r="H3" s="67" t="s">
        <v>30</v>
      </c>
      <c r="I3" s="68" t="s">
        <v>9</v>
      </c>
      <c r="J3" s="68" t="s">
        <v>10</v>
      </c>
      <c r="L3" s="3"/>
    </row>
    <row r="4" spans="1:12" ht="24" customHeight="1" thickBot="1">
      <c r="A4" s="63"/>
      <c r="B4" s="58"/>
      <c r="C4" s="60"/>
      <c r="D4" s="59"/>
      <c r="E4" s="59"/>
      <c r="F4" s="58"/>
      <c r="G4" s="58"/>
      <c r="H4" s="67"/>
      <c r="I4" s="68"/>
      <c r="J4" s="68"/>
      <c r="L4" s="3"/>
    </row>
    <row r="5" spans="1:12" ht="26.85" customHeight="1" thickBot="1">
      <c r="A5" s="62" t="s">
        <v>24</v>
      </c>
      <c r="B5" s="29">
        <v>19</v>
      </c>
      <c r="C5" s="30">
        <v>1</v>
      </c>
      <c r="D5" s="33">
        <v>2</v>
      </c>
      <c r="E5" s="55">
        <v>2</v>
      </c>
      <c r="F5" s="47">
        <v>2</v>
      </c>
      <c r="G5" s="32">
        <v>1</v>
      </c>
      <c r="H5" s="33">
        <v>2</v>
      </c>
      <c r="I5" s="82">
        <f>SUM(B5:H5)</f>
        <v>29</v>
      </c>
      <c r="J5" s="81" t="s">
        <v>91</v>
      </c>
      <c r="L5" s="3"/>
    </row>
    <row r="6" spans="1:12" ht="25.5" customHeight="1" thickBot="1">
      <c r="A6" s="62"/>
      <c r="B6" s="34"/>
      <c r="C6" s="35" t="s">
        <v>31</v>
      </c>
      <c r="D6" s="36" t="s">
        <v>65</v>
      </c>
      <c r="E6" s="19" t="s">
        <v>55</v>
      </c>
      <c r="F6" s="11" t="s">
        <v>32</v>
      </c>
      <c r="G6" s="12" t="s">
        <v>66</v>
      </c>
      <c r="H6" s="36" t="s">
        <v>67</v>
      </c>
      <c r="I6" s="83"/>
      <c r="J6" s="81"/>
      <c r="L6" s="3"/>
    </row>
    <row r="7" spans="1:12" ht="26.85" customHeight="1" thickBot="1">
      <c r="A7" s="70" t="s">
        <v>33</v>
      </c>
      <c r="B7" s="33">
        <v>2</v>
      </c>
      <c r="C7" s="37">
        <v>18</v>
      </c>
      <c r="D7" s="79">
        <v>2</v>
      </c>
      <c r="E7" s="33">
        <v>2</v>
      </c>
      <c r="F7" s="50">
        <v>2</v>
      </c>
      <c r="G7" s="33">
        <v>2</v>
      </c>
      <c r="H7" s="40">
        <v>2</v>
      </c>
      <c r="I7" s="84">
        <f>SUM(B7:H7)</f>
        <v>30</v>
      </c>
      <c r="J7" s="81" t="s">
        <v>92</v>
      </c>
      <c r="L7" s="3"/>
    </row>
    <row r="8" spans="1:12" ht="26.85" customHeight="1" thickBot="1">
      <c r="A8" s="71"/>
      <c r="B8" s="36" t="s">
        <v>34</v>
      </c>
      <c r="C8" s="41"/>
      <c r="D8" s="80" t="s">
        <v>68</v>
      </c>
      <c r="E8" s="36" t="s">
        <v>69</v>
      </c>
      <c r="F8" s="19" t="s">
        <v>56</v>
      </c>
      <c r="G8" s="36" t="s">
        <v>70</v>
      </c>
      <c r="H8" s="42" t="s">
        <v>35</v>
      </c>
      <c r="I8" s="85"/>
      <c r="J8" s="81"/>
      <c r="L8" s="3"/>
    </row>
    <row r="9" spans="1:12" ht="26.85" customHeight="1" thickBot="1">
      <c r="A9" s="66" t="s">
        <v>26</v>
      </c>
      <c r="B9" s="43">
        <v>0</v>
      </c>
      <c r="C9" s="31">
        <v>1</v>
      </c>
      <c r="D9" s="37">
        <v>16</v>
      </c>
      <c r="E9" s="44">
        <v>2</v>
      </c>
      <c r="F9" s="33">
        <v>2</v>
      </c>
      <c r="G9" s="39">
        <v>1</v>
      </c>
      <c r="H9" s="31">
        <v>0</v>
      </c>
      <c r="I9" s="86">
        <f>SUM(B9:H9)</f>
        <v>22</v>
      </c>
      <c r="J9" s="69"/>
      <c r="L9" s="3"/>
    </row>
    <row r="10" spans="1:12" ht="25.5" customHeight="1" thickBot="1">
      <c r="A10" s="66"/>
      <c r="B10" s="23" t="s">
        <v>71</v>
      </c>
      <c r="C10" s="14" t="s">
        <v>72</v>
      </c>
      <c r="D10" s="41"/>
      <c r="E10" s="45" t="s">
        <v>36</v>
      </c>
      <c r="F10" s="36" t="s">
        <v>37</v>
      </c>
      <c r="G10" s="12" t="s">
        <v>38</v>
      </c>
      <c r="H10" s="14" t="s">
        <v>71</v>
      </c>
      <c r="I10" s="77"/>
      <c r="J10" s="69"/>
      <c r="L10" s="3"/>
    </row>
    <row r="11" spans="1:12" ht="26.85" customHeight="1" thickBot="1">
      <c r="A11" s="62" t="s">
        <v>27</v>
      </c>
      <c r="B11" s="31">
        <v>1</v>
      </c>
      <c r="C11" s="39">
        <v>1</v>
      </c>
      <c r="D11" s="31">
        <v>1</v>
      </c>
      <c r="E11" s="37">
        <v>14</v>
      </c>
      <c r="F11" s="38"/>
      <c r="G11" s="31"/>
      <c r="H11" s="46">
        <v>1</v>
      </c>
      <c r="I11" s="86">
        <f>SUM(B11:H11)</f>
        <v>18</v>
      </c>
      <c r="J11" s="69"/>
      <c r="L11" s="3"/>
    </row>
    <row r="12" spans="1:12" ht="25.5" customHeight="1" thickBot="1">
      <c r="A12" s="62"/>
      <c r="B12" s="14" t="s">
        <v>57</v>
      </c>
      <c r="C12" s="12" t="s">
        <v>73</v>
      </c>
      <c r="D12" s="14" t="s">
        <v>39</v>
      </c>
      <c r="E12" s="41"/>
      <c r="F12" s="35"/>
      <c r="G12" s="14"/>
      <c r="H12" s="25" t="s">
        <v>58</v>
      </c>
      <c r="I12" s="77"/>
      <c r="J12" s="69"/>
      <c r="L12" s="3"/>
    </row>
    <row r="13" spans="1:12" ht="26.85" customHeight="1" thickBot="1">
      <c r="A13" s="62" t="s">
        <v>28</v>
      </c>
      <c r="B13" s="43">
        <v>1</v>
      </c>
      <c r="C13" s="31">
        <v>1</v>
      </c>
      <c r="D13" s="39">
        <v>1</v>
      </c>
      <c r="E13" s="31"/>
      <c r="F13" s="37">
        <v>14</v>
      </c>
      <c r="G13" s="39">
        <v>1</v>
      </c>
      <c r="H13" s="31">
        <v>1</v>
      </c>
      <c r="I13" s="87">
        <f>SUM(B13:H13)</f>
        <v>19</v>
      </c>
      <c r="J13" s="69"/>
      <c r="L13" s="3"/>
    </row>
    <row r="14" spans="1:12" ht="26.85" customHeight="1" thickBot="1">
      <c r="A14" s="62"/>
      <c r="B14" s="23" t="s">
        <v>40</v>
      </c>
      <c r="C14" s="14" t="s">
        <v>59</v>
      </c>
      <c r="D14" s="12" t="s">
        <v>41</v>
      </c>
      <c r="E14" s="14"/>
      <c r="F14" s="41"/>
      <c r="G14" s="12" t="s">
        <v>44</v>
      </c>
      <c r="H14" s="14" t="s">
        <v>45</v>
      </c>
      <c r="I14" s="87"/>
      <c r="J14" s="69"/>
      <c r="L14" s="3"/>
    </row>
    <row r="15" spans="1:12" ht="26.85" customHeight="1" thickBot="1">
      <c r="A15" s="70" t="s">
        <v>62</v>
      </c>
      <c r="B15" s="47">
        <v>2</v>
      </c>
      <c r="C15" s="39">
        <v>1</v>
      </c>
      <c r="D15" s="47">
        <v>2</v>
      </c>
      <c r="E15" s="39"/>
      <c r="F15" s="47">
        <v>2</v>
      </c>
      <c r="G15" s="37">
        <v>14</v>
      </c>
      <c r="H15" s="48"/>
      <c r="I15" s="86">
        <f>SUM(B15:H15)</f>
        <v>21</v>
      </c>
      <c r="J15" s="69"/>
      <c r="L15" s="3"/>
    </row>
    <row r="16" spans="1:12" ht="26.85" customHeight="1" thickBot="1">
      <c r="A16" s="71"/>
      <c r="B16" s="11" t="s">
        <v>74</v>
      </c>
      <c r="C16" s="12" t="s">
        <v>75</v>
      </c>
      <c r="D16" s="11" t="s">
        <v>42</v>
      </c>
      <c r="E16" s="12"/>
      <c r="F16" s="11" t="s">
        <v>46</v>
      </c>
      <c r="G16" s="41"/>
      <c r="H16" s="49"/>
      <c r="I16" s="77"/>
      <c r="J16" s="69"/>
      <c r="L16" s="3"/>
    </row>
    <row r="17" spans="1:12" ht="26.85" customHeight="1" thickBot="1">
      <c r="A17" s="62" t="s">
        <v>30</v>
      </c>
      <c r="B17" s="43">
        <v>1</v>
      </c>
      <c r="C17" s="31">
        <v>1</v>
      </c>
      <c r="D17" s="50">
        <v>2</v>
      </c>
      <c r="E17" s="47">
        <v>2</v>
      </c>
      <c r="F17" s="50">
        <v>2</v>
      </c>
      <c r="G17" s="31"/>
      <c r="H17" s="51">
        <v>13</v>
      </c>
      <c r="I17" s="86">
        <f>SUM(B17:H17)</f>
        <v>21</v>
      </c>
      <c r="J17" s="65"/>
      <c r="L17" s="3"/>
    </row>
    <row r="18" spans="1:12" ht="25.5" customHeight="1" thickBot="1">
      <c r="A18" s="62"/>
      <c r="B18" s="52" t="s">
        <v>76</v>
      </c>
      <c r="C18" s="14" t="s">
        <v>43</v>
      </c>
      <c r="D18" s="53" t="s">
        <v>65</v>
      </c>
      <c r="E18" s="11" t="s">
        <v>60</v>
      </c>
      <c r="F18" s="53" t="s">
        <v>47</v>
      </c>
      <c r="G18" s="14"/>
      <c r="H18" s="54"/>
      <c r="I18" s="77"/>
      <c r="J18" s="65"/>
      <c r="L18" s="3"/>
    </row>
    <row r="19" spans="1:12" ht="18.75">
      <c r="A19" s="4" t="s">
        <v>23</v>
      </c>
      <c r="B19" s="5" t="s">
        <v>77</v>
      </c>
      <c r="G19" s="3"/>
      <c r="H19" s="3"/>
    </row>
  </sheetData>
  <mergeCells count="31">
    <mergeCell ref="A17:A18"/>
    <mergeCell ref="I17:I18"/>
    <mergeCell ref="J17:J18"/>
    <mergeCell ref="A13:A14"/>
    <mergeCell ref="I13:I14"/>
    <mergeCell ref="J13:J14"/>
    <mergeCell ref="A15:A16"/>
    <mergeCell ref="I15:I16"/>
    <mergeCell ref="J15:J16"/>
    <mergeCell ref="A9:A10"/>
    <mergeCell ref="I9:I10"/>
    <mergeCell ref="J9:J10"/>
    <mergeCell ref="A11:A12"/>
    <mergeCell ref="I11:I12"/>
    <mergeCell ref="J11:J12"/>
    <mergeCell ref="A5:A6"/>
    <mergeCell ref="I5:I6"/>
    <mergeCell ref="J5:J6"/>
    <mergeCell ref="A7:A8"/>
    <mergeCell ref="I7:I8"/>
    <mergeCell ref="J7:J8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0.70866141732283472" right="0.70866141732283472" top="0.55118110236220474" bottom="0.55118110236220474" header="0.51181102362204722" footer="0.51181102362204722"/>
  <pageSetup paperSize="9" firstPageNumber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I </vt:lpstr>
      <vt:lpstr>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>0</cp:revision>
  <cp:lastPrinted>2014-03-13T10:51:36Z</cp:lastPrinted>
  <dcterms:created xsi:type="dcterms:W3CDTF">2014-02-03T14:00:09Z</dcterms:created>
  <dcterms:modified xsi:type="dcterms:W3CDTF">2014-03-17T09:56:36Z</dcterms:modified>
</cp:coreProperties>
</file>